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D:\Aktuelles\20000Hoehenmeter Verein\Packliste\"/>
    </mc:Choice>
  </mc:AlternateContent>
  <xr:revisionPtr revIDLastSave="0" documentId="13_ncr:1_{E4BFD362-1298-4E1C-B9AF-D8386F49C39A}" xr6:coauthVersionLast="47" xr6:coauthVersionMax="47" xr10:uidLastSave="{00000000-0000-0000-0000-000000000000}"/>
  <bookViews>
    <workbookView xWindow="4120" yWindow="6050" windowWidth="34180" windowHeight="13350" xr2:uid="{00000000-000D-0000-FFFF-FFFF00000000}"/>
  </bookViews>
  <sheets>
    <sheet name="Packliste Empfehlung" sheetId="4" r:id="rId1"/>
  </sheets>
  <definedNames>
    <definedName name="_xlnm._FilterDatabase" localSheetId="0" hidden="1">'Packliste Empfehlung'!$A$4:$F$44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4" l="1"/>
  <c r="F3" i="4" s="1"/>
  <c r="E3" i="4"/>
  <c r="C3" i="4"/>
  <c r="B3" i="4"/>
</calcChain>
</file>

<file path=xl/sharedStrings.xml><?xml version="1.0" encoding="utf-8"?>
<sst xmlns="http://schemas.openxmlformats.org/spreadsheetml/2006/main" count="114" uniqueCount="112">
  <si>
    <t>Ladekabel</t>
  </si>
  <si>
    <t>Taschenmesser klein</t>
  </si>
  <si>
    <t xml:space="preserve">Feuerzeug BIC / Tape </t>
  </si>
  <si>
    <t>Signalpfeife</t>
  </si>
  <si>
    <t>Wasser 2l</t>
  </si>
  <si>
    <t>Regenhaube Rucksack</t>
  </si>
  <si>
    <t>Merino Mid Layer</t>
  </si>
  <si>
    <t>Handtuch Microfaser 60x80</t>
  </si>
  <si>
    <t>Im Rucksack</t>
  </si>
  <si>
    <t>Fleecejacke oder ultradünne Dauenjacke</t>
  </si>
  <si>
    <t xml:space="preserve">Leggins </t>
  </si>
  <si>
    <t>Socken Wolle dünn</t>
  </si>
  <si>
    <t>Socken Wolle dick</t>
  </si>
  <si>
    <t>TrekkingSchuhe Kat. B/C Goretex oder Leder</t>
  </si>
  <si>
    <t>Anorak Goretex oder ähnlich</t>
  </si>
  <si>
    <t>kurze Hose</t>
  </si>
  <si>
    <t>Mütze</t>
  </si>
  <si>
    <t>Kunststoffsack für Dreckwäsche etc</t>
  </si>
  <si>
    <t>Handschuhe</t>
  </si>
  <si>
    <t>Hüttenschlafsack Seide</t>
  </si>
  <si>
    <t xml:space="preserve">Trinksystem 2l oder Trinkflaschen </t>
  </si>
  <si>
    <t xml:space="preserve">Shampoo klein </t>
  </si>
  <si>
    <t>Sonnencreme</t>
  </si>
  <si>
    <t xml:space="preserve">Zahnbürste+ Pasta                          </t>
  </si>
  <si>
    <t>Regenhose schwarz</t>
  </si>
  <si>
    <t>Laufhose kurz grau</t>
  </si>
  <si>
    <t>Müsli Energieriegel Mix ca. 6Stck</t>
  </si>
  <si>
    <t>Merino Unterhemd schwarz</t>
  </si>
  <si>
    <t>Am Körper</t>
  </si>
  <si>
    <t>Gesamt Summe (Nur gefilterte Werte)</t>
  </si>
  <si>
    <t>T-shirt- Wolle Sommerqualität (1)</t>
  </si>
  <si>
    <t>T-shirt- Wolle Sommerqualität (2)</t>
  </si>
  <si>
    <t>Slip Wolle (1)</t>
  </si>
  <si>
    <t>Slip Wolle (2)</t>
  </si>
  <si>
    <t xml:space="preserve">Waschlappen                                                         </t>
  </si>
  <si>
    <t xml:space="preserve">Toilettenpapier                                                </t>
  </si>
  <si>
    <t>Powerbank, Ladekabel, Ladestecker, kleines Taschenmesser, ggf. mit anderen teilen</t>
  </si>
  <si>
    <t>Regenjacke</t>
  </si>
  <si>
    <t>Treckinghose</t>
  </si>
  <si>
    <t>Microfaser</t>
  </si>
  <si>
    <t>ggf. gekürzt und kleine Tube für 10 Tage</t>
  </si>
  <si>
    <t>Kaisernatron</t>
  </si>
  <si>
    <t>Als Alternative zu Zahncreme und Waschmittel</t>
  </si>
  <si>
    <t>Manchmal auf den Hütten vorhanden.</t>
  </si>
  <si>
    <t>Je nach Wetterlage</t>
  </si>
  <si>
    <t>Kann täglich aufgefüllt werden, falls verbraucht</t>
  </si>
  <si>
    <t>Hemd oder leichter Pulli/Jacke</t>
  </si>
  <si>
    <t>Crogs / Sandalen / Badelatschen</t>
  </si>
  <si>
    <t>möglichst wasserfest, keine Hotelschlappen</t>
  </si>
  <si>
    <t>zum Einpacken des täglichen Proviants</t>
  </si>
  <si>
    <t>Alternative</t>
  </si>
  <si>
    <t xml:space="preserve">Empfohlen 20000mm WS </t>
  </si>
  <si>
    <t xml:space="preserve">Oder Trekkinghose mit T-Zip </t>
  </si>
  <si>
    <t>Rucksack leer</t>
  </si>
  <si>
    <t>Seitlicher Zip (Wanderschuhe nicht ausziehen)</t>
  </si>
  <si>
    <t>Auch mit Leggins in der Hütte</t>
  </si>
  <si>
    <t>Taschentuch Baumwolle</t>
  </si>
  <si>
    <t>Als Alternative zu Papiertaschentücher (Müll)</t>
  </si>
  <si>
    <t xml:space="preserve">Brillenhülle </t>
  </si>
  <si>
    <t>Leichte Ausführung z.B. Filz</t>
  </si>
  <si>
    <t>Technikzubehör (siehe Einzelaufstellung)</t>
  </si>
  <si>
    <t xml:space="preserve">Menge für 10 Tage, Zipp Tüte (Gewichtsersparnis!)  </t>
  </si>
  <si>
    <t>Waschtasche (siehe Einzelaufstellung)</t>
  </si>
  <si>
    <t>Seifenstücke</t>
  </si>
  <si>
    <t>Seifenstücke geraspelt in dichtem Behälter</t>
  </si>
  <si>
    <t>Smartphone / Handy</t>
  </si>
  <si>
    <t>kein Muss, nur falls vorhanden</t>
  </si>
  <si>
    <t>Grödel</t>
  </si>
  <si>
    <t>Wird gestellt (für Schneefelder)</t>
  </si>
  <si>
    <t>Buff oder Halstuch</t>
  </si>
  <si>
    <t>gegen Kälte</t>
  </si>
  <si>
    <t>Sonnenhut oder Cap</t>
  </si>
  <si>
    <t>ggf. auch Stirnband gegen Schweiß</t>
  </si>
  <si>
    <t>Funktionsfaser oder Wolle</t>
  </si>
  <si>
    <t>Stöcke</t>
  </si>
  <si>
    <t>optional ( es gibt für und wider…)</t>
  </si>
  <si>
    <t>winddicht!</t>
  </si>
  <si>
    <t>auch als zusätzlicher Regenschutz im Rucksack</t>
  </si>
  <si>
    <t>1. Hilfe / Medikamente</t>
  </si>
  <si>
    <t>Rettungsdecke Verbandspäckchen, selbstklebende Binde, Blasenpflaster, Wundpflaster, Ohrenstöpsel, Medikamente (Menge beachten), etc.</t>
  </si>
  <si>
    <t>Ladestecker</t>
  </si>
  <si>
    <t>zwei- oder dreifach, Anzahl Steckdosen teilweise begrenzt</t>
  </si>
  <si>
    <t>Powerbank, zusätlicher Akku</t>
  </si>
  <si>
    <t>je mehr Leistung desto schwerer.</t>
  </si>
  <si>
    <t>kein Muss</t>
  </si>
  <si>
    <t>kein Muss, Panzertape und Kabelbinder in Absprache</t>
  </si>
  <si>
    <t>Kopfhörer</t>
  </si>
  <si>
    <t xml:space="preserve">Nur notwendige Karten mitnehmen. Dokumente als Foto zusätzlich auf dem Handy. </t>
  </si>
  <si>
    <t>Sonnenbrille</t>
  </si>
  <si>
    <t>Stirnlampe</t>
  </si>
  <si>
    <t>Verbrauch. Mindestmenge pro Tag</t>
  </si>
  <si>
    <t>Z.B. feste Plastikflaschen.</t>
  </si>
  <si>
    <t>Goretex oder Hose ohne Membran + Überhose (Regen)</t>
  </si>
  <si>
    <t xml:space="preserve">Trockenfrüchte / Nussmix / Studentenfutter </t>
  </si>
  <si>
    <t>Ein kleines reicht aus. (ggf. zwei kleine)</t>
  </si>
  <si>
    <t xml:space="preserve">Gewicht ca. Empfehlung </t>
  </si>
  <si>
    <r>
      <t xml:space="preserve">Gegenstand möglichst genau beschreiben, Gewicht ca. ist eine Empfehlung, Gewicht gewogen z.B. mit Küchenwaage, oder Empfehlung übernehmen. 
Für "Im Rucksack" bzw. "Am Körper" eine "1" eintragen, dann wird das Gewicht berechnet. Je detailierter, desto besser.
(Ohne Filter wird die Differenz von "Im Rucksack" und "Am Körper" zu "Gewicht gewogen" als Kontrolle in </t>
    </r>
    <r>
      <rPr>
        <b/>
        <sz val="11"/>
        <color rgb="FFFF0000"/>
        <rFont val="Calibri"/>
        <family val="2"/>
        <scheme val="minor"/>
      </rPr>
      <t>Rot</t>
    </r>
    <r>
      <rPr>
        <b/>
        <sz val="11"/>
        <color theme="1"/>
        <rFont val="Calibri"/>
        <family val="2"/>
        <scheme val="minor"/>
      </rPr>
      <t xml:space="preserve"> angezeigt ).
TIPP: Was ist notwending? Was ist "nur" hilfreich? Falls notwendig, gibt es eine leichtere Alternative? Jedes Gramm zählt!</t>
    </r>
  </si>
  <si>
    <t>Packliste für den AlpenCross. Jedes Gramm muss selbst getragen werden. Auch am Ende des Tages und entsprechenden Höhenmetern.</t>
  </si>
  <si>
    <r>
      <t xml:space="preserve">Gegenstand / Beschreibung </t>
    </r>
    <r>
      <rPr>
        <sz val="11"/>
        <color theme="1"/>
        <rFont val="Calibri"/>
        <family val="2"/>
        <scheme val="minor"/>
      </rPr>
      <t>(kann überschrieben, oder ergänzt werden)</t>
    </r>
  </si>
  <si>
    <t>Bemerkung / Ergänzung / Erläuterung</t>
  </si>
  <si>
    <t>Biwacksack (Duo für zwei Personen)</t>
  </si>
  <si>
    <t>Stecker beachten, was wird benötigt</t>
  </si>
  <si>
    <t>Geldbeutel und Bankkarten: Zippbeutel als Hülle</t>
  </si>
  <si>
    <t>Falls mit Batterien, neue rein, kein Ersatz notwendig</t>
  </si>
  <si>
    <t>Wachspapier / Vespertüte</t>
  </si>
  <si>
    <t>Alternativen prüfen, kann ggf. auch ausgeliehen werden</t>
  </si>
  <si>
    <t>falls nicht integriert</t>
  </si>
  <si>
    <t>Alternative zur Regenjacke. Gewicht beachten.</t>
  </si>
  <si>
    <t>Gewicht  selbst gewogen</t>
  </si>
  <si>
    <t>Verbrauch. Z.B. Datteln 250g. Kann ggf. auch unterwegs wieder eingekauft werden. ( Tipp: Trockenfrüchte können nochmals im Backofen / Dörrautomat getrocknet werden)</t>
  </si>
  <si>
    <t>Verbrauch, ggf. auch unterwegs wieder einkaufen</t>
  </si>
  <si>
    <t>Wird gestellt, wechselweise tragen (Buddy)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</si>
</sst>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g&quot;"/>
  </numFmts>
  <fonts count="6" x14ac:knownFonts="1">
    <font>
      <sz val="11"/>
      <color theme="1"/>
      <name val="Calibri"/>
      <family val="2"/>
      <scheme val="minor"/>
    </font>
    <font>
      <sz val="10"/>
      <name val="Arial"/>
      <family val="2"/>
    </font>
    <font>
      <b/>
      <sz val="11"/>
      <color theme="1"/>
      <name val="Calibri"/>
      <family val="2"/>
      <scheme val="minor"/>
    </font>
    <font>
      <b/>
      <sz val="11"/>
      <color rgb="FFFF0000"/>
      <name val="Calibri"/>
      <family val="2"/>
      <scheme val="minor"/>
    </font>
    <font>
      <i/>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30">
    <xf numFmtId="0" fontId="0" fillId="0" borderId="0" xfId="0"/>
    <xf numFmtId="0" fontId="0" fillId="0" borderId="0" xfId="0" applyAlignment="1">
      <alignment horizontal="left" vertical="top" wrapText="1"/>
    </xf>
    <xf numFmtId="1" fontId="0" fillId="0" borderId="0" xfId="0" applyNumberFormat="1" applyAlignment="1">
      <alignment horizontal="center" vertical="top" wrapText="1"/>
    </xf>
    <xf numFmtId="0" fontId="0" fillId="2" borderId="0" xfId="0" applyFill="1" applyAlignment="1">
      <alignment horizontal="left" vertical="top" wrapText="1"/>
    </xf>
    <xf numFmtId="1" fontId="0" fillId="2" borderId="0" xfId="0" applyNumberForma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2" fontId="2" fillId="0" borderId="1" xfId="0" applyNumberFormat="1" applyFont="1" applyBorder="1" applyAlignment="1">
      <alignment horizontal="center" vertical="top" wrapText="1"/>
    </xf>
    <xf numFmtId="0" fontId="0" fillId="0" borderId="1" xfId="0" applyBorder="1" applyAlignment="1">
      <alignment horizontal="left" vertical="top" wrapText="1"/>
    </xf>
    <xf numFmtId="1" fontId="0" fillId="0" borderId="1" xfId="0" applyNumberFormat="1" applyBorder="1" applyAlignment="1">
      <alignment horizontal="center" vertical="top" wrapText="1"/>
    </xf>
    <xf numFmtId="164"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0" xfId="0" applyAlignment="1">
      <alignment horizontal="center" vertical="top" wrapText="1"/>
    </xf>
    <xf numFmtId="164" fontId="4" fillId="2" borderId="0" xfId="0" applyNumberFormat="1" applyFont="1" applyFill="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horizontal="left" vertical="top" wrapText="1"/>
    </xf>
    <xf numFmtId="164" fontId="0" fillId="0" borderId="1" xfId="0" applyNumberFormat="1" applyBorder="1" applyAlignment="1">
      <alignment horizontal="center" vertical="top" wrapText="1"/>
    </xf>
    <xf numFmtId="164" fontId="0" fillId="2" borderId="0" xfId="0" applyNumberFormat="1" applyFill="1" applyAlignment="1">
      <alignment horizontal="center" vertical="top" wrapText="1"/>
    </xf>
    <xf numFmtId="164" fontId="0" fillId="0" borderId="0" xfId="0" applyNumberFormat="1" applyAlignment="1">
      <alignment horizontal="center" vertical="top" wrapText="1"/>
    </xf>
    <xf numFmtId="0" fontId="2" fillId="0" borderId="3" xfId="0" applyFont="1" applyBorder="1" applyAlignment="1">
      <alignment horizontal="left" vertical="top" wrapText="1"/>
    </xf>
    <xf numFmtId="164" fontId="4" fillId="0" borderId="3" xfId="0" applyNumberFormat="1" applyFont="1" applyBorder="1" applyAlignment="1">
      <alignment horizontal="center" vertical="top" wrapText="1"/>
    </xf>
    <xf numFmtId="164" fontId="2" fillId="0" borderId="3" xfId="0" applyNumberFormat="1" applyFont="1" applyBorder="1" applyAlignment="1">
      <alignment horizontal="center" vertical="top" wrapText="1"/>
    </xf>
    <xf numFmtId="164" fontId="3" fillId="0" borderId="3" xfId="0" applyNumberFormat="1" applyFont="1" applyBorder="1" applyAlignment="1">
      <alignment horizontal="left" vertical="top" wrapText="1"/>
    </xf>
    <xf numFmtId="49" fontId="2" fillId="0" borderId="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cellXfs>
  <cellStyles count="2">
    <cellStyle name="Normal 2"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5"/>
  <sheetViews>
    <sheetView tabSelected="1" zoomScale="115" zoomScaleNormal="115" workbookViewId="0">
      <pane xSplit="1" ySplit="4" topLeftCell="B5" activePane="bottomRight" state="frozen"/>
      <selection pane="topRight" activeCell="B1" sqref="B1"/>
      <selection pane="bottomLeft" activeCell="A6" sqref="A6"/>
      <selection pane="bottomRight" activeCell="F5" sqref="F5"/>
    </sheetView>
  </sheetViews>
  <sheetFormatPr baseColWidth="10" defaultColWidth="9.1796875" defaultRowHeight="14.5" x14ac:dyDescent="0.35"/>
  <cols>
    <col min="1" max="1" width="44.54296875" style="1" customWidth="1"/>
    <col min="2" max="2" width="11.7265625" style="16" customWidth="1"/>
    <col min="3" max="3" width="10.7265625" style="1" customWidth="1"/>
    <col min="4" max="4" width="8.81640625" style="1" customWidth="1"/>
    <col min="5" max="5" width="7.54296875" style="1" customWidth="1"/>
    <col min="6" max="6" width="58.26953125" style="1" customWidth="1"/>
    <col min="7" max="16384" width="9.1796875" style="1"/>
  </cols>
  <sheetData>
    <row r="1" spans="1:6" ht="16" thickBot="1" x14ac:dyDescent="0.4">
      <c r="A1" s="27" t="s">
        <v>97</v>
      </c>
      <c r="B1" s="28"/>
      <c r="C1" s="28"/>
      <c r="D1" s="28"/>
      <c r="E1" s="28"/>
      <c r="F1" s="29"/>
    </row>
    <row r="2" spans="1:6" ht="81" customHeight="1" thickBot="1" x14ac:dyDescent="0.4">
      <c r="A2" s="24" t="s">
        <v>96</v>
      </c>
      <c r="B2" s="25"/>
      <c r="C2" s="25"/>
      <c r="D2" s="25"/>
      <c r="E2" s="25"/>
      <c r="F2" s="26"/>
    </row>
    <row r="3" spans="1:6" x14ac:dyDescent="0.35">
      <c r="A3" s="20" t="s">
        <v>29</v>
      </c>
      <c r="B3" s="21">
        <f>SUBTOTAL(9,B5:B89)</f>
        <v>12660</v>
      </c>
      <c r="C3" s="22">
        <f>SUBTOTAL(9,C5:C89)</f>
        <v>11319</v>
      </c>
      <c r="D3" s="22">
        <f>SUMIF(D5:D89,1,C5:C89)</f>
        <v>8814</v>
      </c>
      <c r="E3" s="22">
        <f>SUMIF(E5:E89,1,C5:C89)</f>
        <v>2505</v>
      </c>
      <c r="F3" s="23">
        <f>C3-D3-E3</f>
        <v>0</v>
      </c>
    </row>
    <row r="4" spans="1:6" ht="54.75" customHeight="1" x14ac:dyDescent="0.35">
      <c r="A4" s="5" t="s">
        <v>98</v>
      </c>
      <c r="B4" s="11" t="s">
        <v>95</v>
      </c>
      <c r="C4" s="7" t="s">
        <v>108</v>
      </c>
      <c r="D4" s="6" t="s">
        <v>8</v>
      </c>
      <c r="E4" s="6" t="s">
        <v>28</v>
      </c>
      <c r="F4" s="5" t="s">
        <v>99</v>
      </c>
    </row>
    <row r="5" spans="1:6" x14ac:dyDescent="0.35">
      <c r="A5" s="8" t="s">
        <v>13</v>
      </c>
      <c r="B5" s="10">
        <v>1400</v>
      </c>
      <c r="C5" s="17">
        <v>1500</v>
      </c>
      <c r="D5" s="9"/>
      <c r="E5" s="9">
        <v>1</v>
      </c>
      <c r="F5" s="8"/>
    </row>
    <row r="6" spans="1:6" x14ac:dyDescent="0.35">
      <c r="A6" s="8" t="s">
        <v>11</v>
      </c>
      <c r="B6" s="10">
        <v>50</v>
      </c>
      <c r="C6" s="17">
        <v>50</v>
      </c>
      <c r="D6" s="9">
        <v>1</v>
      </c>
      <c r="E6" s="9"/>
      <c r="F6" s="8"/>
    </row>
    <row r="7" spans="1:6" x14ac:dyDescent="0.35">
      <c r="A7" s="8" t="s">
        <v>12</v>
      </c>
      <c r="B7" s="10">
        <v>150</v>
      </c>
      <c r="C7" s="17">
        <v>150</v>
      </c>
      <c r="D7" s="9"/>
      <c r="E7" s="9">
        <v>1</v>
      </c>
      <c r="F7" s="8"/>
    </row>
    <row r="8" spans="1:6" x14ac:dyDescent="0.35">
      <c r="A8" s="8" t="s">
        <v>32</v>
      </c>
      <c r="B8" s="10">
        <v>60</v>
      </c>
      <c r="C8" s="17">
        <v>80</v>
      </c>
      <c r="D8" s="9">
        <v>1</v>
      </c>
      <c r="E8" s="9"/>
      <c r="F8" s="8"/>
    </row>
    <row r="9" spans="1:6" x14ac:dyDescent="0.35">
      <c r="A9" s="8" t="s">
        <v>33</v>
      </c>
      <c r="B9" s="10">
        <v>60</v>
      </c>
      <c r="C9" s="17">
        <v>80</v>
      </c>
      <c r="D9" s="9"/>
      <c r="E9" s="9">
        <v>1</v>
      </c>
      <c r="F9" s="8"/>
    </row>
    <row r="10" spans="1:6" x14ac:dyDescent="0.35">
      <c r="A10" s="8" t="s">
        <v>30</v>
      </c>
      <c r="B10" s="10">
        <v>120</v>
      </c>
      <c r="C10" s="17">
        <v>120</v>
      </c>
      <c r="D10" s="9">
        <v>1</v>
      </c>
      <c r="E10" s="9"/>
      <c r="F10" s="8"/>
    </row>
    <row r="11" spans="1:6" x14ac:dyDescent="0.35">
      <c r="A11" s="8" t="s">
        <v>31</v>
      </c>
      <c r="B11" s="10">
        <v>120</v>
      </c>
      <c r="C11" s="17">
        <v>120</v>
      </c>
      <c r="D11" s="9"/>
      <c r="E11" s="9">
        <v>1</v>
      </c>
      <c r="F11" s="8"/>
    </row>
    <row r="12" spans="1:6" x14ac:dyDescent="0.35">
      <c r="A12" s="8" t="s">
        <v>27</v>
      </c>
      <c r="B12" s="10">
        <v>120</v>
      </c>
      <c r="C12" s="17">
        <v>122</v>
      </c>
      <c r="D12" s="9"/>
      <c r="E12" s="9">
        <v>1</v>
      </c>
      <c r="F12" s="8"/>
    </row>
    <row r="13" spans="1:6" x14ac:dyDescent="0.35">
      <c r="A13" s="8" t="s">
        <v>38</v>
      </c>
      <c r="B13" s="10">
        <v>650</v>
      </c>
      <c r="C13" s="17">
        <v>300</v>
      </c>
      <c r="D13" s="9"/>
      <c r="E13" s="9">
        <v>1</v>
      </c>
      <c r="F13" s="8" t="s">
        <v>92</v>
      </c>
    </row>
    <row r="14" spans="1:6" x14ac:dyDescent="0.35">
      <c r="A14" s="8" t="s">
        <v>16</v>
      </c>
      <c r="B14" s="10">
        <v>150</v>
      </c>
      <c r="C14" s="17">
        <v>100</v>
      </c>
      <c r="D14" s="9">
        <v>1</v>
      </c>
      <c r="E14" s="9"/>
      <c r="F14" s="8" t="s">
        <v>70</v>
      </c>
    </row>
    <row r="15" spans="1:6" x14ac:dyDescent="0.35">
      <c r="A15" s="8" t="s">
        <v>71</v>
      </c>
      <c r="B15" s="10">
        <v>150</v>
      </c>
      <c r="C15" s="17">
        <v>93</v>
      </c>
      <c r="D15" s="9"/>
      <c r="E15" s="9">
        <v>1</v>
      </c>
      <c r="F15" s="8" t="s">
        <v>72</v>
      </c>
    </row>
    <row r="16" spans="1:6" x14ac:dyDescent="0.35">
      <c r="A16" s="8" t="s">
        <v>88</v>
      </c>
      <c r="B16" s="10">
        <v>50</v>
      </c>
      <c r="C16" s="17">
        <v>30</v>
      </c>
      <c r="D16" s="9"/>
      <c r="E16" s="9">
        <v>1</v>
      </c>
      <c r="F16" s="8"/>
    </row>
    <row r="17" spans="1:6" x14ac:dyDescent="0.35">
      <c r="A17" s="8" t="s">
        <v>69</v>
      </c>
      <c r="B17" s="10">
        <v>100</v>
      </c>
      <c r="C17" s="17">
        <v>93</v>
      </c>
      <c r="D17" s="9">
        <v>1</v>
      </c>
      <c r="E17" s="9"/>
      <c r="F17" s="8"/>
    </row>
    <row r="18" spans="1:6" x14ac:dyDescent="0.35">
      <c r="A18" s="8" t="s">
        <v>24</v>
      </c>
      <c r="B18" s="10">
        <v>250</v>
      </c>
      <c r="C18" s="17">
        <v>236</v>
      </c>
      <c r="D18" s="9">
        <v>1</v>
      </c>
      <c r="E18" s="9"/>
      <c r="F18" s="8" t="s">
        <v>54</v>
      </c>
    </row>
    <row r="19" spans="1:6" x14ac:dyDescent="0.35">
      <c r="A19" s="8" t="s">
        <v>37</v>
      </c>
      <c r="B19" s="10">
        <v>300</v>
      </c>
      <c r="C19" s="17">
        <v>268</v>
      </c>
      <c r="D19" s="9">
        <v>1</v>
      </c>
      <c r="E19" s="9"/>
      <c r="F19" s="8" t="s">
        <v>51</v>
      </c>
    </row>
    <row r="20" spans="1:6" x14ac:dyDescent="0.35">
      <c r="A20" s="8" t="s">
        <v>53</v>
      </c>
      <c r="B20" s="10">
        <v>2000</v>
      </c>
      <c r="C20" s="17">
        <v>1400</v>
      </c>
      <c r="D20" s="9">
        <v>1</v>
      </c>
      <c r="E20" s="9"/>
      <c r="F20" s="8" t="s">
        <v>105</v>
      </c>
    </row>
    <row r="21" spans="1:6" x14ac:dyDescent="0.35">
      <c r="A21" s="8" t="s">
        <v>5</v>
      </c>
      <c r="B21" s="10">
        <v>100</v>
      </c>
      <c r="C21" s="17">
        <v>113</v>
      </c>
      <c r="D21" s="9">
        <v>1</v>
      </c>
      <c r="E21" s="9"/>
      <c r="F21" s="8" t="s">
        <v>106</v>
      </c>
    </row>
    <row r="22" spans="1:6" x14ac:dyDescent="0.35">
      <c r="A22" s="8" t="s">
        <v>46</v>
      </c>
      <c r="B22" s="10">
        <v>280</v>
      </c>
      <c r="C22" s="17"/>
      <c r="D22" s="9"/>
      <c r="E22" s="9"/>
      <c r="F22" s="8" t="s">
        <v>73</v>
      </c>
    </row>
    <row r="23" spans="1:6" x14ac:dyDescent="0.35">
      <c r="A23" s="8" t="s">
        <v>9</v>
      </c>
      <c r="B23" s="10">
        <v>250</v>
      </c>
      <c r="C23" s="17"/>
      <c r="D23" s="9"/>
      <c r="E23" s="9"/>
      <c r="F23" s="8" t="s">
        <v>50</v>
      </c>
    </row>
    <row r="24" spans="1:6" x14ac:dyDescent="0.35">
      <c r="A24" s="8" t="s">
        <v>6</v>
      </c>
      <c r="B24" s="10"/>
      <c r="C24" s="17">
        <v>353</v>
      </c>
      <c r="D24" s="9">
        <v>1</v>
      </c>
      <c r="E24" s="9"/>
      <c r="F24" s="8" t="s">
        <v>50</v>
      </c>
    </row>
    <row r="25" spans="1:6" x14ac:dyDescent="0.35">
      <c r="A25" s="8" t="s">
        <v>14</v>
      </c>
      <c r="B25" s="10">
        <v>500</v>
      </c>
      <c r="C25" s="17"/>
      <c r="D25" s="12"/>
      <c r="E25" s="9"/>
      <c r="F25" s="8" t="s">
        <v>107</v>
      </c>
    </row>
    <row r="26" spans="1:6" x14ac:dyDescent="0.35">
      <c r="A26" s="8" t="s">
        <v>10</v>
      </c>
      <c r="B26" s="10">
        <v>180</v>
      </c>
      <c r="C26" s="17">
        <v>150</v>
      </c>
      <c r="D26" s="9">
        <v>1</v>
      </c>
      <c r="E26" s="9"/>
      <c r="F26" s="8"/>
    </row>
    <row r="27" spans="1:6" x14ac:dyDescent="0.35">
      <c r="A27" s="8" t="s">
        <v>19</v>
      </c>
      <c r="B27" s="10">
        <v>200</v>
      </c>
      <c r="C27" s="17">
        <v>125</v>
      </c>
      <c r="D27" s="9">
        <v>1</v>
      </c>
      <c r="E27" s="9"/>
      <c r="F27" s="8"/>
    </row>
    <row r="28" spans="1:6" x14ac:dyDescent="0.35">
      <c r="A28" s="8" t="s">
        <v>74</v>
      </c>
      <c r="B28" s="10">
        <v>400</v>
      </c>
      <c r="C28" s="17">
        <v>265</v>
      </c>
      <c r="D28" s="9">
        <v>1</v>
      </c>
      <c r="E28" s="9"/>
      <c r="F28" s="8" t="s">
        <v>75</v>
      </c>
    </row>
    <row r="29" spans="1:6" x14ac:dyDescent="0.35">
      <c r="A29" s="8" t="s">
        <v>18</v>
      </c>
      <c r="B29" s="10">
        <v>80</v>
      </c>
      <c r="C29" s="17">
        <v>80</v>
      </c>
      <c r="D29" s="9">
        <v>1</v>
      </c>
      <c r="E29" s="9"/>
      <c r="F29" s="8" t="s">
        <v>76</v>
      </c>
    </row>
    <row r="30" spans="1:6" x14ac:dyDescent="0.35">
      <c r="A30" s="8" t="s">
        <v>7</v>
      </c>
      <c r="B30" s="10">
        <v>130</v>
      </c>
      <c r="C30" s="17">
        <v>106</v>
      </c>
      <c r="D30" s="9">
        <v>1</v>
      </c>
      <c r="E30" s="9"/>
      <c r="F30" s="8" t="s">
        <v>94</v>
      </c>
    </row>
    <row r="31" spans="1:6" x14ac:dyDescent="0.35">
      <c r="A31" s="8" t="s">
        <v>47</v>
      </c>
      <c r="B31" s="10">
        <v>300</v>
      </c>
      <c r="C31" s="17">
        <v>192</v>
      </c>
      <c r="D31" s="9">
        <v>1</v>
      </c>
      <c r="E31" s="9"/>
      <c r="F31" s="8" t="s">
        <v>48</v>
      </c>
    </row>
    <row r="32" spans="1:6" x14ac:dyDescent="0.35">
      <c r="A32" s="8" t="s">
        <v>15</v>
      </c>
      <c r="B32" s="10">
        <v>300</v>
      </c>
      <c r="C32" s="17"/>
      <c r="D32" s="9"/>
      <c r="E32" s="9"/>
      <c r="F32" s="8" t="s">
        <v>52</v>
      </c>
    </row>
    <row r="33" spans="1:6" x14ac:dyDescent="0.35">
      <c r="A33" s="8" t="s">
        <v>25</v>
      </c>
      <c r="B33" s="10"/>
      <c r="C33" s="17">
        <v>121</v>
      </c>
      <c r="D33" s="9">
        <v>1</v>
      </c>
      <c r="E33" s="9"/>
      <c r="F33" s="8" t="s">
        <v>55</v>
      </c>
    </row>
    <row r="34" spans="1:6" x14ac:dyDescent="0.35">
      <c r="A34" s="8" t="s">
        <v>17</v>
      </c>
      <c r="B34" s="10">
        <v>30</v>
      </c>
      <c r="C34" s="17">
        <v>30</v>
      </c>
      <c r="D34" s="9">
        <v>1</v>
      </c>
      <c r="E34" s="9"/>
      <c r="F34" s="8" t="s">
        <v>77</v>
      </c>
    </row>
    <row r="35" spans="1:6" x14ac:dyDescent="0.35">
      <c r="A35" s="8" t="s">
        <v>20</v>
      </c>
      <c r="B35" s="10">
        <v>180</v>
      </c>
      <c r="C35" s="17">
        <v>180</v>
      </c>
      <c r="D35" s="9">
        <v>1</v>
      </c>
      <c r="E35" s="9"/>
      <c r="F35" s="8" t="s">
        <v>91</v>
      </c>
    </row>
    <row r="36" spans="1:6" x14ac:dyDescent="0.35">
      <c r="A36" s="8" t="s">
        <v>4</v>
      </c>
      <c r="B36" s="10">
        <v>2000</v>
      </c>
      <c r="C36" s="17">
        <v>2000</v>
      </c>
      <c r="D36" s="9">
        <v>1</v>
      </c>
      <c r="E36" s="9"/>
      <c r="F36" s="8" t="s">
        <v>90</v>
      </c>
    </row>
    <row r="37" spans="1:6" x14ac:dyDescent="0.35">
      <c r="A37" s="8" t="s">
        <v>56</v>
      </c>
      <c r="B37" s="10"/>
      <c r="C37" s="17">
        <v>20</v>
      </c>
      <c r="D37" s="9"/>
      <c r="E37" s="9">
        <v>1</v>
      </c>
      <c r="F37" s="8" t="s">
        <v>57</v>
      </c>
    </row>
    <row r="38" spans="1:6" x14ac:dyDescent="0.35">
      <c r="A38" s="8" t="s">
        <v>104</v>
      </c>
      <c r="B38" s="10"/>
      <c r="C38" s="17">
        <v>20</v>
      </c>
      <c r="D38" s="9">
        <v>1</v>
      </c>
      <c r="E38" s="9"/>
      <c r="F38" s="8" t="s">
        <v>49</v>
      </c>
    </row>
    <row r="39" spans="1:6" ht="43.5" x14ac:dyDescent="0.35">
      <c r="A39" s="8" t="s">
        <v>93</v>
      </c>
      <c r="B39" s="10">
        <v>200</v>
      </c>
      <c r="C39" s="17">
        <v>250</v>
      </c>
      <c r="D39" s="9">
        <v>1</v>
      </c>
      <c r="E39" s="13"/>
      <c r="F39" s="8" t="s">
        <v>109</v>
      </c>
    </row>
    <row r="40" spans="1:6" ht="15" customHeight="1" x14ac:dyDescent="0.35">
      <c r="A40" s="8" t="s">
        <v>26</v>
      </c>
      <c r="B40" s="10"/>
      <c r="C40" s="17">
        <v>320</v>
      </c>
      <c r="D40" s="9">
        <v>1</v>
      </c>
      <c r="E40" s="9"/>
      <c r="F40" s="8" t="s">
        <v>110</v>
      </c>
    </row>
    <row r="41" spans="1:6" x14ac:dyDescent="0.35">
      <c r="A41" s="8" t="s">
        <v>65</v>
      </c>
      <c r="B41" s="10">
        <v>200</v>
      </c>
      <c r="C41" s="17">
        <v>176</v>
      </c>
      <c r="D41" s="9">
        <v>1</v>
      </c>
      <c r="E41" s="9"/>
      <c r="F41" s="8"/>
    </row>
    <row r="42" spans="1:6" x14ac:dyDescent="0.35">
      <c r="A42" s="8" t="s">
        <v>3</v>
      </c>
      <c r="B42" s="10"/>
      <c r="C42" s="17">
        <v>17</v>
      </c>
      <c r="D42" s="9">
        <v>1</v>
      </c>
      <c r="E42" s="9"/>
      <c r="F42" s="8" t="s">
        <v>66</v>
      </c>
    </row>
    <row r="43" spans="1:6" x14ac:dyDescent="0.35">
      <c r="A43" s="8" t="s">
        <v>67</v>
      </c>
      <c r="B43" s="10"/>
      <c r="C43" s="17">
        <v>450</v>
      </c>
      <c r="D43" s="9">
        <v>1</v>
      </c>
      <c r="E43" s="9"/>
      <c r="F43" s="8" t="s">
        <v>68</v>
      </c>
    </row>
    <row r="44" spans="1:6" x14ac:dyDescent="0.35">
      <c r="A44" s="8" t="s">
        <v>100</v>
      </c>
      <c r="B44" s="10"/>
      <c r="C44" s="17">
        <v>500</v>
      </c>
      <c r="D44" s="9">
        <v>1</v>
      </c>
      <c r="E44" s="9"/>
      <c r="F44" s="8" t="s">
        <v>111</v>
      </c>
    </row>
    <row r="45" spans="1:6" x14ac:dyDescent="0.35">
      <c r="A45" s="8" t="s">
        <v>89</v>
      </c>
      <c r="B45" s="10"/>
      <c r="C45" s="17">
        <v>62</v>
      </c>
      <c r="D45" s="9">
        <v>1</v>
      </c>
      <c r="E45" s="9"/>
      <c r="F45" s="8" t="s">
        <v>103</v>
      </c>
    </row>
    <row r="46" spans="1:6" ht="43.5" x14ac:dyDescent="0.35">
      <c r="A46" s="8" t="s">
        <v>78</v>
      </c>
      <c r="B46" s="10"/>
      <c r="C46" s="17">
        <v>300</v>
      </c>
      <c r="D46" s="9">
        <v>1</v>
      </c>
      <c r="E46" s="9"/>
      <c r="F46" s="8" t="s">
        <v>79</v>
      </c>
    </row>
    <row r="47" spans="1:6" x14ac:dyDescent="0.35">
      <c r="A47" s="5" t="s">
        <v>62</v>
      </c>
      <c r="B47" s="10">
        <v>300</v>
      </c>
      <c r="C47" s="17"/>
      <c r="D47" s="9"/>
      <c r="E47" s="9"/>
      <c r="F47" s="8" t="s">
        <v>61</v>
      </c>
    </row>
    <row r="48" spans="1:6" x14ac:dyDescent="0.35">
      <c r="A48" s="8" t="s">
        <v>34</v>
      </c>
      <c r="B48" s="10">
        <v>50</v>
      </c>
      <c r="C48" s="17">
        <v>50</v>
      </c>
      <c r="D48" s="9">
        <v>1</v>
      </c>
      <c r="E48" s="9"/>
      <c r="F48" s="8" t="s">
        <v>39</v>
      </c>
    </row>
    <row r="49" spans="1:6" x14ac:dyDescent="0.35">
      <c r="A49" s="8" t="s">
        <v>23</v>
      </c>
      <c r="B49" s="10">
        <v>50</v>
      </c>
      <c r="C49" s="17">
        <v>30</v>
      </c>
      <c r="D49" s="9">
        <v>1</v>
      </c>
      <c r="E49" s="9"/>
      <c r="F49" s="8" t="s">
        <v>40</v>
      </c>
    </row>
    <row r="50" spans="1:6" x14ac:dyDescent="0.35">
      <c r="A50" s="1" t="s">
        <v>41</v>
      </c>
      <c r="B50" s="10"/>
      <c r="C50" s="17">
        <v>20</v>
      </c>
      <c r="D50" s="9">
        <v>1</v>
      </c>
      <c r="E50" s="9"/>
      <c r="F50" s="8" t="s">
        <v>42</v>
      </c>
    </row>
    <row r="51" spans="1:6" x14ac:dyDescent="0.35">
      <c r="A51" s="8" t="s">
        <v>21</v>
      </c>
      <c r="B51" s="10">
        <v>250</v>
      </c>
      <c r="C51" s="17">
        <v>50</v>
      </c>
      <c r="D51" s="9">
        <v>1</v>
      </c>
      <c r="E51" s="9"/>
      <c r="F51" s="8" t="s">
        <v>43</v>
      </c>
    </row>
    <row r="52" spans="1:6" x14ac:dyDescent="0.35">
      <c r="A52" s="8" t="s">
        <v>63</v>
      </c>
      <c r="B52" s="10"/>
      <c r="C52" s="17">
        <v>30</v>
      </c>
      <c r="D52" s="9">
        <v>1</v>
      </c>
      <c r="E52" s="9"/>
      <c r="F52" s="8" t="s">
        <v>64</v>
      </c>
    </row>
    <row r="53" spans="1:6" x14ac:dyDescent="0.35">
      <c r="A53" s="8" t="s">
        <v>35</v>
      </c>
      <c r="B53" s="10">
        <v>100</v>
      </c>
      <c r="C53" s="17">
        <v>30</v>
      </c>
      <c r="D53" s="9">
        <v>1</v>
      </c>
      <c r="E53" s="9"/>
      <c r="F53" s="8" t="s">
        <v>45</v>
      </c>
    </row>
    <row r="54" spans="1:6" x14ac:dyDescent="0.35">
      <c r="A54" s="8" t="s">
        <v>22</v>
      </c>
      <c r="B54" s="10">
        <v>300</v>
      </c>
      <c r="C54" s="17">
        <v>100</v>
      </c>
      <c r="D54" s="9">
        <v>1</v>
      </c>
      <c r="E54" s="9"/>
      <c r="F54" s="8" t="s">
        <v>44</v>
      </c>
    </row>
    <row r="55" spans="1:6" ht="29" x14ac:dyDescent="0.35">
      <c r="A55" s="5" t="s">
        <v>60</v>
      </c>
      <c r="B55" s="10">
        <v>350</v>
      </c>
      <c r="C55" s="17"/>
      <c r="D55" s="9"/>
      <c r="E55" s="9"/>
      <c r="F55" s="8" t="s">
        <v>36</v>
      </c>
    </row>
    <row r="56" spans="1:6" x14ac:dyDescent="0.35">
      <c r="A56" s="8" t="s">
        <v>0</v>
      </c>
      <c r="B56" s="10"/>
      <c r="C56" s="17">
        <v>78</v>
      </c>
      <c r="D56" s="9">
        <v>1</v>
      </c>
      <c r="E56" s="9"/>
      <c r="F56" s="8" t="s">
        <v>101</v>
      </c>
    </row>
    <row r="57" spans="1:6" ht="15" customHeight="1" x14ac:dyDescent="0.35">
      <c r="A57" s="8" t="s">
        <v>80</v>
      </c>
      <c r="B57" s="10"/>
      <c r="C57" s="17">
        <v>28</v>
      </c>
      <c r="D57" s="9">
        <v>1</v>
      </c>
      <c r="E57" s="9"/>
      <c r="F57" s="8" t="s">
        <v>81</v>
      </c>
    </row>
    <row r="58" spans="1:6" x14ac:dyDescent="0.35">
      <c r="A58" s="8" t="s">
        <v>82</v>
      </c>
      <c r="B58" s="10">
        <v>200</v>
      </c>
      <c r="C58" s="17">
        <v>119</v>
      </c>
      <c r="D58" s="9">
        <v>1</v>
      </c>
      <c r="E58" s="9"/>
      <c r="F58" s="8" t="s">
        <v>83</v>
      </c>
    </row>
    <row r="59" spans="1:6" x14ac:dyDescent="0.35">
      <c r="A59" s="8" t="s">
        <v>1</v>
      </c>
      <c r="B59" s="10"/>
      <c r="C59" s="17">
        <v>24</v>
      </c>
      <c r="D59" s="9">
        <v>1</v>
      </c>
      <c r="E59" s="9"/>
      <c r="F59" s="8" t="s">
        <v>84</v>
      </c>
    </row>
    <row r="60" spans="1:6" x14ac:dyDescent="0.35">
      <c r="A60" s="8" t="s">
        <v>58</v>
      </c>
      <c r="B60" s="10"/>
      <c r="C60" s="17">
        <v>30</v>
      </c>
      <c r="D60" s="9">
        <v>1</v>
      </c>
      <c r="E60" s="9"/>
      <c r="F60" s="8" t="s">
        <v>59</v>
      </c>
    </row>
    <row r="61" spans="1:6" x14ac:dyDescent="0.35">
      <c r="A61" s="8" t="s">
        <v>2</v>
      </c>
      <c r="B61" s="10"/>
      <c r="C61" s="17">
        <v>18</v>
      </c>
      <c r="D61" s="9">
        <v>1</v>
      </c>
      <c r="E61" s="9"/>
      <c r="F61" s="8" t="s">
        <v>85</v>
      </c>
    </row>
    <row r="62" spans="1:6" x14ac:dyDescent="0.35">
      <c r="A62" s="8" t="s">
        <v>86</v>
      </c>
      <c r="B62" s="10"/>
      <c r="C62" s="17">
        <v>50</v>
      </c>
      <c r="D62" s="9">
        <v>1</v>
      </c>
      <c r="E62" s="9"/>
      <c r="F62" s="8" t="s">
        <v>84</v>
      </c>
    </row>
    <row r="63" spans="1:6" ht="29" x14ac:dyDescent="0.35">
      <c r="A63" s="8" t="s">
        <v>102</v>
      </c>
      <c r="B63" s="10"/>
      <c r="C63" s="17">
        <v>90</v>
      </c>
      <c r="D63" s="9"/>
      <c r="E63" s="9">
        <v>1</v>
      </c>
      <c r="F63" s="8" t="s">
        <v>87</v>
      </c>
    </row>
    <row r="64" spans="1:6" x14ac:dyDescent="0.35">
      <c r="A64" s="8"/>
      <c r="B64" s="10"/>
      <c r="C64" s="17"/>
      <c r="D64" s="9"/>
      <c r="E64" s="9"/>
      <c r="F64" s="8"/>
    </row>
    <row r="65" spans="1:6" x14ac:dyDescent="0.35">
      <c r="A65" s="8"/>
      <c r="B65" s="10"/>
      <c r="C65" s="17"/>
      <c r="D65" s="9"/>
      <c r="E65" s="9"/>
      <c r="F65" s="8"/>
    </row>
    <row r="66" spans="1:6" x14ac:dyDescent="0.35">
      <c r="A66" s="8"/>
      <c r="B66" s="10"/>
      <c r="C66" s="17"/>
      <c r="D66" s="9"/>
      <c r="E66" s="9"/>
      <c r="F66" s="8"/>
    </row>
    <row r="67" spans="1:6" x14ac:dyDescent="0.35">
      <c r="A67" s="8"/>
      <c r="B67" s="10"/>
      <c r="C67" s="17"/>
      <c r="D67" s="9"/>
      <c r="E67" s="9"/>
      <c r="F67" s="8"/>
    </row>
    <row r="68" spans="1:6" x14ac:dyDescent="0.35">
      <c r="A68" s="8"/>
      <c r="B68" s="10"/>
      <c r="C68" s="17"/>
      <c r="D68" s="9"/>
      <c r="E68" s="9"/>
      <c r="F68" s="8"/>
    </row>
    <row r="69" spans="1:6" x14ac:dyDescent="0.35">
      <c r="A69" s="8"/>
      <c r="B69" s="10"/>
      <c r="C69" s="17"/>
      <c r="D69" s="9"/>
      <c r="E69" s="9"/>
      <c r="F69" s="8"/>
    </row>
    <row r="70" spans="1:6" x14ac:dyDescent="0.35">
      <c r="A70" s="8"/>
      <c r="B70" s="10"/>
      <c r="C70" s="17"/>
      <c r="D70" s="9"/>
      <c r="E70" s="9"/>
      <c r="F70" s="8"/>
    </row>
    <row r="71" spans="1:6" x14ac:dyDescent="0.35">
      <c r="A71" s="8"/>
      <c r="B71" s="10"/>
      <c r="C71" s="17"/>
      <c r="D71" s="9"/>
      <c r="E71" s="9"/>
      <c r="F71" s="8"/>
    </row>
    <row r="72" spans="1:6" x14ac:dyDescent="0.35">
      <c r="A72" s="8"/>
      <c r="B72" s="10"/>
      <c r="C72" s="17"/>
      <c r="D72" s="9"/>
      <c r="E72" s="9"/>
      <c r="F72" s="8"/>
    </row>
    <row r="73" spans="1:6" x14ac:dyDescent="0.35">
      <c r="A73" s="8"/>
      <c r="B73" s="10"/>
      <c r="C73" s="17"/>
      <c r="D73" s="9"/>
      <c r="E73" s="9"/>
      <c r="F73" s="8"/>
    </row>
    <row r="74" spans="1:6" x14ac:dyDescent="0.35">
      <c r="A74" s="8"/>
      <c r="B74" s="10"/>
      <c r="C74" s="17"/>
      <c r="D74" s="9"/>
      <c r="E74" s="9"/>
      <c r="F74" s="8"/>
    </row>
    <row r="75" spans="1:6" x14ac:dyDescent="0.35">
      <c r="A75" s="8"/>
      <c r="B75" s="10"/>
      <c r="C75" s="17"/>
      <c r="D75" s="9"/>
      <c r="E75" s="9"/>
      <c r="F75" s="8"/>
    </row>
    <row r="76" spans="1:6" x14ac:dyDescent="0.35">
      <c r="A76" s="8"/>
      <c r="B76" s="10"/>
      <c r="C76" s="17"/>
      <c r="D76" s="9"/>
      <c r="E76" s="9"/>
      <c r="F76" s="8"/>
    </row>
    <row r="77" spans="1:6" x14ac:dyDescent="0.35">
      <c r="A77" s="8"/>
      <c r="B77" s="10"/>
      <c r="C77" s="17"/>
      <c r="D77" s="9"/>
      <c r="E77" s="9"/>
      <c r="F77" s="8"/>
    </row>
    <row r="78" spans="1:6" x14ac:dyDescent="0.35">
      <c r="A78" s="8"/>
      <c r="B78" s="10"/>
      <c r="C78" s="17"/>
      <c r="D78" s="9"/>
      <c r="E78" s="9"/>
      <c r="F78" s="8"/>
    </row>
    <row r="79" spans="1:6" x14ac:dyDescent="0.35">
      <c r="A79" s="8"/>
      <c r="B79" s="10"/>
      <c r="C79" s="17"/>
      <c r="D79" s="9"/>
      <c r="E79" s="9"/>
      <c r="F79" s="8"/>
    </row>
    <row r="80" spans="1:6" x14ac:dyDescent="0.35">
      <c r="A80" s="8"/>
      <c r="B80" s="10"/>
      <c r="C80" s="17"/>
      <c r="D80" s="9"/>
      <c r="E80" s="9"/>
      <c r="F80" s="8"/>
    </row>
    <row r="81" spans="1:6" x14ac:dyDescent="0.35">
      <c r="A81" s="8"/>
      <c r="B81" s="10"/>
      <c r="C81" s="17"/>
      <c r="D81" s="9"/>
      <c r="E81" s="9"/>
      <c r="F81" s="8"/>
    </row>
    <row r="82" spans="1:6" x14ac:dyDescent="0.35">
      <c r="A82" s="8"/>
      <c r="B82" s="10"/>
      <c r="C82" s="17"/>
      <c r="D82" s="9"/>
      <c r="E82" s="9"/>
      <c r="F82" s="8"/>
    </row>
    <row r="83" spans="1:6" x14ac:dyDescent="0.35">
      <c r="A83" s="8"/>
      <c r="B83" s="10"/>
      <c r="C83" s="17"/>
      <c r="D83" s="9"/>
      <c r="E83" s="9"/>
      <c r="F83" s="8"/>
    </row>
    <row r="84" spans="1:6" x14ac:dyDescent="0.35">
      <c r="A84" s="8"/>
      <c r="B84" s="10"/>
      <c r="C84" s="17"/>
      <c r="D84" s="9"/>
      <c r="E84" s="9"/>
      <c r="F84" s="8"/>
    </row>
    <row r="85" spans="1:6" x14ac:dyDescent="0.35">
      <c r="A85" s="8"/>
      <c r="B85" s="10"/>
      <c r="C85" s="17"/>
      <c r="D85" s="9"/>
      <c r="E85" s="9"/>
      <c r="F85" s="8"/>
    </row>
    <row r="86" spans="1:6" x14ac:dyDescent="0.35">
      <c r="A86" s="8"/>
      <c r="B86" s="10"/>
      <c r="C86" s="17"/>
      <c r="D86" s="9"/>
      <c r="E86" s="9"/>
      <c r="F86" s="8"/>
    </row>
    <row r="87" spans="1:6" x14ac:dyDescent="0.35">
      <c r="A87" s="8"/>
      <c r="B87" s="10"/>
      <c r="C87" s="17"/>
      <c r="D87" s="9"/>
      <c r="E87" s="9"/>
      <c r="F87" s="8"/>
    </row>
    <row r="88" spans="1:6" x14ac:dyDescent="0.35">
      <c r="A88" s="8"/>
      <c r="B88" s="10"/>
      <c r="C88" s="17"/>
      <c r="D88" s="9"/>
      <c r="E88" s="9"/>
      <c r="F88" s="8"/>
    </row>
    <row r="89" spans="1:6" x14ac:dyDescent="0.35">
      <c r="A89" s="8"/>
      <c r="B89" s="10"/>
      <c r="C89" s="17"/>
      <c r="D89" s="9"/>
      <c r="E89" s="9"/>
      <c r="F89" s="8"/>
    </row>
    <row r="90" spans="1:6" x14ac:dyDescent="0.35">
      <c r="A90" s="3"/>
      <c r="B90" s="14"/>
      <c r="C90" s="18"/>
      <c r="D90" s="4"/>
      <c r="E90" s="4"/>
      <c r="F90" s="4"/>
    </row>
    <row r="91" spans="1:6" x14ac:dyDescent="0.35">
      <c r="B91" s="15"/>
      <c r="C91" s="19"/>
      <c r="D91" s="2"/>
      <c r="E91" s="2"/>
    </row>
    <row r="92" spans="1:6" x14ac:dyDescent="0.35">
      <c r="B92" s="15"/>
      <c r="C92" s="19"/>
      <c r="D92" s="2"/>
      <c r="E92" s="2"/>
    </row>
    <row r="93" spans="1:6" x14ac:dyDescent="0.35">
      <c r="B93" s="15"/>
      <c r="C93" s="19"/>
      <c r="D93" s="2"/>
      <c r="E93" s="2"/>
    </row>
    <row r="94" spans="1:6" x14ac:dyDescent="0.35">
      <c r="B94" s="15"/>
      <c r="C94" s="19"/>
      <c r="D94" s="2"/>
      <c r="E94" s="2"/>
    </row>
    <row r="95" spans="1:6" x14ac:dyDescent="0.35">
      <c r="B95" s="15"/>
      <c r="C95" s="19"/>
      <c r="D95" s="2"/>
      <c r="E95" s="2"/>
    </row>
    <row r="96" spans="1:6" x14ac:dyDescent="0.35">
      <c r="B96" s="15"/>
      <c r="C96" s="19"/>
      <c r="D96" s="2"/>
      <c r="E96" s="2"/>
    </row>
    <row r="97" spans="2:5" x14ac:dyDescent="0.35">
      <c r="B97" s="15"/>
      <c r="C97" s="19"/>
      <c r="D97" s="2"/>
      <c r="E97" s="2"/>
    </row>
    <row r="98" spans="2:5" x14ac:dyDescent="0.35">
      <c r="B98" s="15"/>
      <c r="C98" s="19"/>
      <c r="D98" s="2"/>
      <c r="E98" s="2"/>
    </row>
    <row r="99" spans="2:5" x14ac:dyDescent="0.35">
      <c r="B99" s="15"/>
      <c r="C99" s="19"/>
      <c r="D99" s="2"/>
      <c r="E99" s="2"/>
    </row>
    <row r="100" spans="2:5" x14ac:dyDescent="0.35">
      <c r="B100" s="15"/>
      <c r="C100" s="19"/>
      <c r="D100" s="2"/>
      <c r="E100" s="2"/>
    </row>
    <row r="101" spans="2:5" x14ac:dyDescent="0.35">
      <c r="B101" s="15"/>
      <c r="C101" s="19"/>
      <c r="D101" s="2"/>
      <c r="E101" s="2"/>
    </row>
    <row r="102" spans="2:5" x14ac:dyDescent="0.35">
      <c r="B102" s="15"/>
      <c r="C102" s="19"/>
      <c r="D102" s="2"/>
      <c r="E102" s="2"/>
    </row>
    <row r="103" spans="2:5" x14ac:dyDescent="0.35">
      <c r="B103" s="15"/>
      <c r="C103" s="19"/>
      <c r="D103" s="2"/>
      <c r="E103" s="2"/>
    </row>
    <row r="104" spans="2:5" x14ac:dyDescent="0.35">
      <c r="B104" s="15"/>
      <c r="C104" s="19"/>
      <c r="D104" s="2"/>
      <c r="E104" s="2"/>
    </row>
    <row r="105" spans="2:5" x14ac:dyDescent="0.35">
      <c r="B105" s="15"/>
      <c r="C105" s="19"/>
      <c r="D105" s="2"/>
      <c r="E105" s="2"/>
    </row>
    <row r="106" spans="2:5" x14ac:dyDescent="0.35">
      <c r="B106" s="15"/>
      <c r="C106" s="19"/>
      <c r="D106" s="2"/>
      <c r="E106" s="2"/>
    </row>
    <row r="107" spans="2:5" x14ac:dyDescent="0.35">
      <c r="B107" s="15"/>
      <c r="C107" s="19"/>
      <c r="D107" s="2"/>
      <c r="E107" s="2"/>
    </row>
    <row r="108" spans="2:5" x14ac:dyDescent="0.35">
      <c r="B108" s="15"/>
      <c r="C108" s="19"/>
      <c r="D108" s="2"/>
      <c r="E108" s="2"/>
    </row>
    <row r="109" spans="2:5" x14ac:dyDescent="0.35">
      <c r="B109" s="15"/>
      <c r="C109" s="19"/>
      <c r="D109" s="2"/>
      <c r="E109" s="2"/>
    </row>
    <row r="110" spans="2:5" x14ac:dyDescent="0.35">
      <c r="B110" s="15"/>
      <c r="C110" s="19"/>
      <c r="D110" s="2"/>
      <c r="E110" s="2"/>
    </row>
    <row r="111" spans="2:5" x14ac:dyDescent="0.35">
      <c r="B111" s="15"/>
      <c r="C111" s="19"/>
      <c r="D111" s="2"/>
      <c r="E111" s="2"/>
    </row>
    <row r="112" spans="2:5" x14ac:dyDescent="0.35">
      <c r="B112" s="15"/>
      <c r="C112" s="19"/>
      <c r="D112" s="2"/>
      <c r="E112" s="2"/>
    </row>
    <row r="113" spans="2:5" x14ac:dyDescent="0.35">
      <c r="B113" s="15"/>
      <c r="C113" s="19"/>
      <c r="D113" s="2"/>
      <c r="E113" s="2"/>
    </row>
    <row r="114" spans="2:5" x14ac:dyDescent="0.35">
      <c r="B114" s="15"/>
      <c r="C114" s="19"/>
      <c r="D114" s="2"/>
      <c r="E114" s="2"/>
    </row>
    <row r="115" spans="2:5" x14ac:dyDescent="0.35">
      <c r="B115" s="15"/>
      <c r="C115" s="19"/>
      <c r="D115" s="2"/>
      <c r="E115" s="2"/>
    </row>
    <row r="116" spans="2:5" x14ac:dyDescent="0.35">
      <c r="B116" s="15"/>
      <c r="C116" s="19"/>
      <c r="D116" s="2"/>
      <c r="E116" s="2"/>
    </row>
    <row r="117" spans="2:5" x14ac:dyDescent="0.35">
      <c r="B117" s="15"/>
      <c r="C117" s="19"/>
      <c r="D117" s="2"/>
      <c r="E117" s="2"/>
    </row>
    <row r="118" spans="2:5" x14ac:dyDescent="0.35">
      <c r="B118" s="15"/>
      <c r="C118" s="19"/>
      <c r="D118" s="2"/>
      <c r="E118" s="2"/>
    </row>
    <row r="119" spans="2:5" x14ac:dyDescent="0.35">
      <c r="B119" s="15"/>
      <c r="C119" s="19"/>
      <c r="D119" s="2"/>
      <c r="E119" s="2"/>
    </row>
    <row r="120" spans="2:5" x14ac:dyDescent="0.35">
      <c r="B120" s="15"/>
      <c r="C120" s="19"/>
      <c r="D120" s="2"/>
      <c r="E120" s="2"/>
    </row>
    <row r="121" spans="2:5" x14ac:dyDescent="0.35">
      <c r="B121" s="15"/>
      <c r="C121" s="19"/>
      <c r="D121" s="2"/>
      <c r="E121" s="2"/>
    </row>
    <row r="122" spans="2:5" x14ac:dyDescent="0.35">
      <c r="B122" s="15"/>
      <c r="C122" s="19"/>
      <c r="D122" s="2"/>
      <c r="E122" s="2"/>
    </row>
    <row r="123" spans="2:5" x14ac:dyDescent="0.35">
      <c r="B123" s="15"/>
      <c r="C123" s="19"/>
      <c r="D123" s="2"/>
      <c r="E123" s="2"/>
    </row>
    <row r="124" spans="2:5" x14ac:dyDescent="0.35">
      <c r="B124" s="15"/>
      <c r="C124" s="19"/>
      <c r="D124" s="2"/>
      <c r="E124" s="2"/>
    </row>
    <row r="125" spans="2:5" x14ac:dyDescent="0.35">
      <c r="B125" s="15"/>
      <c r="C125" s="19"/>
      <c r="D125" s="2"/>
      <c r="E125" s="2"/>
    </row>
    <row r="126" spans="2:5" x14ac:dyDescent="0.35">
      <c r="B126" s="15"/>
      <c r="C126" s="19"/>
      <c r="D126" s="2"/>
      <c r="E126" s="2"/>
    </row>
    <row r="127" spans="2:5" x14ac:dyDescent="0.35">
      <c r="B127" s="15"/>
      <c r="C127" s="19"/>
      <c r="D127" s="2"/>
      <c r="E127" s="2"/>
    </row>
    <row r="128" spans="2:5" x14ac:dyDescent="0.35">
      <c r="B128" s="15"/>
      <c r="C128" s="19"/>
      <c r="D128" s="2"/>
      <c r="E128" s="2"/>
    </row>
    <row r="129" spans="2:5" x14ac:dyDescent="0.35">
      <c r="B129" s="15"/>
      <c r="C129" s="19"/>
      <c r="D129" s="2"/>
      <c r="E129" s="2"/>
    </row>
    <row r="130" spans="2:5" x14ac:dyDescent="0.35">
      <c r="B130" s="15"/>
      <c r="C130" s="19"/>
      <c r="D130" s="2"/>
      <c r="E130" s="2"/>
    </row>
    <row r="131" spans="2:5" x14ac:dyDescent="0.35">
      <c r="B131" s="15"/>
      <c r="C131" s="19"/>
      <c r="D131" s="2"/>
      <c r="E131" s="2"/>
    </row>
    <row r="132" spans="2:5" x14ac:dyDescent="0.35">
      <c r="B132" s="15"/>
      <c r="C132" s="19"/>
      <c r="D132" s="2"/>
      <c r="E132" s="2"/>
    </row>
    <row r="133" spans="2:5" x14ac:dyDescent="0.35">
      <c r="B133" s="15"/>
      <c r="C133" s="19"/>
      <c r="D133" s="2"/>
      <c r="E133" s="2"/>
    </row>
    <row r="134" spans="2:5" x14ac:dyDescent="0.35">
      <c r="B134" s="15"/>
      <c r="C134" s="19"/>
      <c r="D134" s="2"/>
      <c r="E134" s="2"/>
    </row>
    <row r="135" spans="2:5" x14ac:dyDescent="0.35">
      <c r="B135" s="15"/>
      <c r="C135" s="19"/>
      <c r="D135" s="2"/>
      <c r="E135" s="2"/>
    </row>
    <row r="136" spans="2:5" x14ac:dyDescent="0.35">
      <c r="B136" s="15"/>
      <c r="C136" s="19"/>
      <c r="D136" s="2"/>
      <c r="E136" s="2"/>
    </row>
    <row r="137" spans="2:5" x14ac:dyDescent="0.35">
      <c r="B137" s="15"/>
      <c r="C137" s="19"/>
      <c r="D137" s="2"/>
      <c r="E137" s="2"/>
    </row>
    <row r="138" spans="2:5" x14ac:dyDescent="0.35">
      <c r="B138" s="15"/>
      <c r="C138" s="19"/>
      <c r="D138" s="2"/>
      <c r="E138" s="2"/>
    </row>
    <row r="139" spans="2:5" x14ac:dyDescent="0.35">
      <c r="B139" s="15"/>
      <c r="C139" s="19"/>
      <c r="D139" s="2"/>
      <c r="E139" s="2"/>
    </row>
    <row r="140" spans="2:5" x14ac:dyDescent="0.35">
      <c r="B140" s="15"/>
      <c r="C140" s="19"/>
      <c r="D140" s="2"/>
      <c r="E140" s="2"/>
    </row>
    <row r="141" spans="2:5" x14ac:dyDescent="0.35">
      <c r="B141" s="15"/>
      <c r="C141" s="19"/>
      <c r="D141" s="2"/>
      <c r="E141" s="2"/>
    </row>
    <row r="142" spans="2:5" x14ac:dyDescent="0.35">
      <c r="B142" s="15"/>
      <c r="C142" s="19"/>
      <c r="D142" s="2"/>
      <c r="E142" s="2"/>
    </row>
    <row r="143" spans="2:5" x14ac:dyDescent="0.35">
      <c r="B143" s="15"/>
      <c r="C143" s="19"/>
      <c r="D143" s="2"/>
      <c r="E143" s="2"/>
    </row>
    <row r="144" spans="2:5" x14ac:dyDescent="0.35">
      <c r="B144" s="15"/>
      <c r="C144" s="19"/>
      <c r="D144" s="2"/>
      <c r="E144" s="2"/>
    </row>
    <row r="145" spans="2:5" x14ac:dyDescent="0.35">
      <c r="B145" s="15"/>
      <c r="C145" s="19"/>
      <c r="D145" s="2"/>
      <c r="E145" s="2"/>
    </row>
    <row r="146" spans="2:5" x14ac:dyDescent="0.35">
      <c r="B146" s="15"/>
      <c r="C146" s="19"/>
      <c r="D146" s="2"/>
      <c r="E146" s="2"/>
    </row>
    <row r="147" spans="2:5" x14ac:dyDescent="0.35">
      <c r="B147" s="15"/>
      <c r="C147" s="19"/>
      <c r="D147" s="2"/>
      <c r="E147" s="2"/>
    </row>
    <row r="148" spans="2:5" x14ac:dyDescent="0.35">
      <c r="B148" s="15"/>
      <c r="C148" s="19"/>
      <c r="D148" s="2"/>
      <c r="E148" s="2"/>
    </row>
    <row r="149" spans="2:5" x14ac:dyDescent="0.35">
      <c r="B149" s="15"/>
      <c r="C149" s="19"/>
      <c r="D149" s="2"/>
      <c r="E149" s="2"/>
    </row>
    <row r="150" spans="2:5" x14ac:dyDescent="0.35">
      <c r="B150" s="15"/>
      <c r="C150" s="19"/>
      <c r="D150" s="2"/>
      <c r="E150" s="2"/>
    </row>
    <row r="151" spans="2:5" x14ac:dyDescent="0.35">
      <c r="B151" s="15"/>
      <c r="C151" s="19"/>
      <c r="D151" s="2"/>
      <c r="E151" s="2"/>
    </row>
    <row r="152" spans="2:5" x14ac:dyDescent="0.35">
      <c r="B152" s="15"/>
      <c r="C152" s="19"/>
      <c r="D152" s="2"/>
      <c r="E152" s="2"/>
    </row>
    <row r="153" spans="2:5" x14ac:dyDescent="0.35">
      <c r="B153" s="15"/>
      <c r="C153" s="19"/>
      <c r="D153" s="2"/>
      <c r="E153" s="2"/>
    </row>
    <row r="154" spans="2:5" x14ac:dyDescent="0.35">
      <c r="B154" s="15"/>
      <c r="C154" s="19"/>
      <c r="D154" s="2"/>
      <c r="E154" s="2"/>
    </row>
    <row r="155" spans="2:5" x14ac:dyDescent="0.35">
      <c r="B155" s="15"/>
      <c r="C155" s="19"/>
      <c r="D155" s="2"/>
      <c r="E155" s="2"/>
    </row>
    <row r="156" spans="2:5" x14ac:dyDescent="0.35">
      <c r="B156" s="15"/>
      <c r="C156" s="19"/>
      <c r="D156" s="2"/>
      <c r="E156" s="2"/>
    </row>
    <row r="157" spans="2:5" x14ac:dyDescent="0.35">
      <c r="B157" s="15"/>
      <c r="C157" s="19"/>
      <c r="D157" s="2"/>
      <c r="E157" s="2"/>
    </row>
    <row r="158" spans="2:5" x14ac:dyDescent="0.35">
      <c r="B158" s="15"/>
      <c r="C158" s="19"/>
      <c r="D158" s="2"/>
      <c r="E158" s="2"/>
    </row>
    <row r="159" spans="2:5" x14ac:dyDescent="0.35">
      <c r="B159" s="15"/>
      <c r="C159" s="19"/>
      <c r="D159" s="2"/>
      <c r="E159" s="2"/>
    </row>
    <row r="160" spans="2:5" x14ac:dyDescent="0.35">
      <c r="B160" s="15"/>
      <c r="C160" s="19"/>
      <c r="D160" s="2"/>
      <c r="E160" s="2"/>
    </row>
    <row r="161" spans="2:5" x14ac:dyDescent="0.35">
      <c r="B161" s="15"/>
      <c r="C161" s="19"/>
      <c r="D161" s="2"/>
      <c r="E161" s="2"/>
    </row>
    <row r="162" spans="2:5" x14ac:dyDescent="0.35">
      <c r="B162" s="15"/>
      <c r="C162" s="19"/>
      <c r="D162" s="2"/>
      <c r="E162" s="2"/>
    </row>
    <row r="163" spans="2:5" x14ac:dyDescent="0.35">
      <c r="B163" s="15"/>
      <c r="C163" s="19"/>
      <c r="D163" s="2"/>
      <c r="E163" s="2"/>
    </row>
    <row r="164" spans="2:5" x14ac:dyDescent="0.35">
      <c r="B164" s="15"/>
      <c r="C164" s="19"/>
      <c r="D164" s="2"/>
      <c r="E164" s="2"/>
    </row>
    <row r="165" spans="2:5" x14ac:dyDescent="0.35">
      <c r="B165" s="15"/>
      <c r="C165" s="19"/>
      <c r="D165" s="2"/>
      <c r="E165" s="2"/>
    </row>
    <row r="166" spans="2:5" x14ac:dyDescent="0.35">
      <c r="B166" s="15"/>
      <c r="C166" s="19"/>
      <c r="D166" s="2"/>
      <c r="E166" s="2"/>
    </row>
    <row r="167" spans="2:5" x14ac:dyDescent="0.35">
      <c r="B167" s="15"/>
      <c r="C167" s="19"/>
      <c r="D167" s="2"/>
      <c r="E167" s="2"/>
    </row>
    <row r="168" spans="2:5" x14ac:dyDescent="0.35">
      <c r="B168" s="15"/>
      <c r="C168" s="19"/>
      <c r="D168" s="2"/>
      <c r="E168" s="2"/>
    </row>
    <row r="169" spans="2:5" x14ac:dyDescent="0.35">
      <c r="B169" s="15"/>
      <c r="C169" s="19"/>
      <c r="D169" s="2"/>
      <c r="E169" s="2"/>
    </row>
    <row r="170" spans="2:5" x14ac:dyDescent="0.35">
      <c r="B170" s="15"/>
      <c r="C170" s="19"/>
      <c r="D170" s="2"/>
      <c r="E170" s="2"/>
    </row>
    <row r="171" spans="2:5" x14ac:dyDescent="0.35">
      <c r="B171" s="15"/>
      <c r="C171" s="19"/>
      <c r="D171" s="2"/>
      <c r="E171" s="2"/>
    </row>
    <row r="172" spans="2:5" x14ac:dyDescent="0.35">
      <c r="B172" s="15"/>
      <c r="C172" s="19"/>
      <c r="D172" s="2"/>
      <c r="E172" s="2"/>
    </row>
    <row r="173" spans="2:5" x14ac:dyDescent="0.35">
      <c r="B173" s="15"/>
      <c r="C173" s="19"/>
      <c r="D173" s="2"/>
      <c r="E173" s="2"/>
    </row>
    <row r="174" spans="2:5" x14ac:dyDescent="0.35">
      <c r="B174" s="15"/>
      <c r="C174" s="19"/>
      <c r="D174" s="2"/>
      <c r="E174" s="2"/>
    </row>
    <row r="175" spans="2:5" x14ac:dyDescent="0.35">
      <c r="B175" s="15"/>
      <c r="C175" s="19"/>
      <c r="D175" s="2"/>
      <c r="E175" s="2"/>
    </row>
    <row r="176" spans="2:5" x14ac:dyDescent="0.35">
      <c r="B176" s="15"/>
      <c r="C176" s="19"/>
      <c r="D176" s="2"/>
      <c r="E176" s="2"/>
    </row>
    <row r="177" spans="2:5" x14ac:dyDescent="0.35">
      <c r="B177" s="15"/>
      <c r="C177" s="19"/>
      <c r="D177" s="2"/>
      <c r="E177" s="2"/>
    </row>
    <row r="178" spans="2:5" x14ac:dyDescent="0.35">
      <c r="B178" s="15"/>
      <c r="C178" s="19"/>
      <c r="D178" s="2"/>
      <c r="E178" s="2"/>
    </row>
    <row r="179" spans="2:5" x14ac:dyDescent="0.35">
      <c r="B179" s="15"/>
      <c r="C179" s="19"/>
      <c r="D179" s="2"/>
      <c r="E179" s="2"/>
    </row>
    <row r="180" spans="2:5" x14ac:dyDescent="0.35">
      <c r="B180" s="15"/>
      <c r="C180" s="19"/>
      <c r="D180" s="2"/>
      <c r="E180" s="2"/>
    </row>
    <row r="181" spans="2:5" x14ac:dyDescent="0.35">
      <c r="B181" s="15"/>
      <c r="C181" s="19"/>
      <c r="D181" s="2"/>
      <c r="E181" s="2"/>
    </row>
    <row r="182" spans="2:5" x14ac:dyDescent="0.35">
      <c r="B182" s="15"/>
      <c r="C182" s="19"/>
      <c r="D182" s="2"/>
      <c r="E182" s="2"/>
    </row>
    <row r="183" spans="2:5" x14ac:dyDescent="0.35">
      <c r="B183" s="15"/>
      <c r="C183" s="19"/>
      <c r="D183" s="2"/>
      <c r="E183" s="2"/>
    </row>
    <row r="184" spans="2:5" x14ac:dyDescent="0.35">
      <c r="B184" s="15"/>
      <c r="C184" s="19"/>
      <c r="D184" s="2"/>
      <c r="E184" s="2"/>
    </row>
    <row r="185" spans="2:5" x14ac:dyDescent="0.35">
      <c r="B185" s="15"/>
      <c r="C185" s="19"/>
      <c r="D185" s="2"/>
      <c r="E185" s="2"/>
    </row>
    <row r="186" spans="2:5" x14ac:dyDescent="0.35">
      <c r="B186" s="15"/>
      <c r="C186" s="19"/>
      <c r="D186" s="2"/>
      <c r="E186" s="2"/>
    </row>
    <row r="187" spans="2:5" x14ac:dyDescent="0.35">
      <c r="B187" s="15"/>
      <c r="C187" s="19"/>
      <c r="D187" s="2"/>
      <c r="E187" s="2"/>
    </row>
    <row r="188" spans="2:5" x14ac:dyDescent="0.35">
      <c r="B188" s="15"/>
      <c r="C188" s="19"/>
      <c r="D188" s="2"/>
      <c r="E188" s="2"/>
    </row>
    <row r="189" spans="2:5" x14ac:dyDescent="0.35">
      <c r="B189" s="15"/>
      <c r="C189" s="19"/>
      <c r="D189" s="2"/>
      <c r="E189" s="2"/>
    </row>
    <row r="190" spans="2:5" x14ac:dyDescent="0.35">
      <c r="B190" s="15"/>
      <c r="C190" s="19"/>
      <c r="D190" s="2"/>
      <c r="E190" s="2"/>
    </row>
    <row r="191" spans="2:5" x14ac:dyDescent="0.35">
      <c r="B191" s="15"/>
      <c r="C191" s="19"/>
      <c r="D191" s="2"/>
      <c r="E191" s="2"/>
    </row>
    <row r="192" spans="2:5" x14ac:dyDescent="0.35">
      <c r="B192" s="15"/>
      <c r="C192" s="19"/>
      <c r="D192" s="2"/>
      <c r="E192" s="2"/>
    </row>
    <row r="193" spans="2:5" x14ac:dyDescent="0.35">
      <c r="B193" s="15"/>
      <c r="C193" s="19"/>
      <c r="D193" s="2"/>
      <c r="E193" s="2"/>
    </row>
    <row r="194" spans="2:5" x14ac:dyDescent="0.35">
      <c r="B194" s="15"/>
      <c r="C194" s="19"/>
      <c r="D194" s="2"/>
      <c r="E194" s="2"/>
    </row>
    <row r="195" spans="2:5" x14ac:dyDescent="0.35">
      <c r="B195" s="15"/>
      <c r="C195" s="19"/>
      <c r="D195" s="2"/>
      <c r="E195" s="2"/>
    </row>
    <row r="196" spans="2:5" x14ac:dyDescent="0.35">
      <c r="B196" s="15"/>
      <c r="C196" s="19"/>
      <c r="D196" s="2"/>
      <c r="E196" s="2"/>
    </row>
    <row r="197" spans="2:5" x14ac:dyDescent="0.35">
      <c r="B197" s="15"/>
      <c r="C197" s="19"/>
      <c r="D197" s="2"/>
      <c r="E197" s="2"/>
    </row>
    <row r="198" spans="2:5" x14ac:dyDescent="0.35">
      <c r="B198" s="15"/>
      <c r="C198" s="19"/>
      <c r="D198" s="2"/>
      <c r="E198" s="2"/>
    </row>
    <row r="199" spans="2:5" x14ac:dyDescent="0.35">
      <c r="B199" s="15"/>
      <c r="C199" s="19"/>
      <c r="D199" s="2"/>
      <c r="E199" s="2"/>
    </row>
    <row r="200" spans="2:5" x14ac:dyDescent="0.35">
      <c r="B200" s="15"/>
      <c r="C200" s="19"/>
      <c r="D200" s="2"/>
      <c r="E200" s="2"/>
    </row>
    <row r="201" spans="2:5" x14ac:dyDescent="0.35">
      <c r="B201" s="15"/>
      <c r="C201" s="19"/>
      <c r="D201" s="2"/>
      <c r="E201" s="2"/>
    </row>
    <row r="202" spans="2:5" x14ac:dyDescent="0.35">
      <c r="B202" s="15"/>
      <c r="C202" s="19"/>
      <c r="D202" s="2"/>
      <c r="E202" s="2"/>
    </row>
    <row r="203" spans="2:5" x14ac:dyDescent="0.35">
      <c r="B203" s="15"/>
      <c r="C203" s="19"/>
      <c r="D203" s="2"/>
      <c r="E203" s="2"/>
    </row>
    <row r="204" spans="2:5" x14ac:dyDescent="0.35">
      <c r="B204" s="15"/>
      <c r="C204" s="19"/>
      <c r="D204" s="2"/>
      <c r="E204" s="2"/>
    </row>
    <row r="205" spans="2:5" x14ac:dyDescent="0.35">
      <c r="B205" s="15"/>
      <c r="C205" s="19"/>
      <c r="D205" s="2"/>
      <c r="E205" s="2"/>
    </row>
    <row r="206" spans="2:5" x14ac:dyDescent="0.35">
      <c r="B206" s="15"/>
      <c r="C206" s="19"/>
      <c r="D206" s="2"/>
      <c r="E206" s="2"/>
    </row>
    <row r="207" spans="2:5" x14ac:dyDescent="0.35">
      <c r="B207" s="15"/>
      <c r="C207" s="19"/>
      <c r="D207" s="2"/>
      <c r="E207" s="2"/>
    </row>
    <row r="208" spans="2:5" x14ac:dyDescent="0.35">
      <c r="B208" s="15"/>
      <c r="C208" s="19"/>
      <c r="D208" s="2"/>
      <c r="E208" s="2"/>
    </row>
    <row r="209" spans="2:5" x14ac:dyDescent="0.35">
      <c r="B209" s="15"/>
      <c r="C209" s="19"/>
      <c r="D209" s="2"/>
      <c r="E209" s="2"/>
    </row>
    <row r="210" spans="2:5" x14ac:dyDescent="0.35">
      <c r="B210" s="15"/>
      <c r="C210" s="19"/>
      <c r="D210" s="2"/>
      <c r="E210" s="2"/>
    </row>
    <row r="211" spans="2:5" x14ac:dyDescent="0.35">
      <c r="B211" s="15"/>
      <c r="C211" s="19"/>
      <c r="D211" s="2"/>
      <c r="E211" s="2"/>
    </row>
    <row r="212" spans="2:5" x14ac:dyDescent="0.35">
      <c r="B212" s="15"/>
      <c r="C212" s="19"/>
      <c r="D212" s="2"/>
      <c r="E212" s="2"/>
    </row>
    <row r="213" spans="2:5" x14ac:dyDescent="0.35">
      <c r="B213" s="15"/>
      <c r="C213" s="19"/>
      <c r="D213" s="2"/>
      <c r="E213" s="2"/>
    </row>
    <row r="214" spans="2:5" x14ac:dyDescent="0.35">
      <c r="B214" s="15"/>
      <c r="C214" s="19"/>
      <c r="D214" s="2"/>
      <c r="E214" s="2"/>
    </row>
    <row r="215" spans="2:5" x14ac:dyDescent="0.35">
      <c r="B215" s="15"/>
      <c r="C215" s="19"/>
      <c r="D215" s="2"/>
      <c r="E215" s="2"/>
    </row>
    <row r="216" spans="2:5" x14ac:dyDescent="0.35">
      <c r="B216" s="15"/>
      <c r="C216" s="19"/>
      <c r="D216" s="2"/>
      <c r="E216" s="2"/>
    </row>
    <row r="217" spans="2:5" x14ac:dyDescent="0.35">
      <c r="B217" s="15"/>
      <c r="C217" s="19"/>
      <c r="D217" s="2"/>
      <c r="E217" s="2"/>
    </row>
    <row r="218" spans="2:5" x14ac:dyDescent="0.35">
      <c r="B218" s="15"/>
      <c r="C218" s="19"/>
      <c r="D218" s="2"/>
      <c r="E218" s="2"/>
    </row>
    <row r="219" spans="2:5" x14ac:dyDescent="0.35">
      <c r="B219" s="15"/>
      <c r="C219" s="19"/>
      <c r="D219" s="2"/>
      <c r="E219" s="2"/>
    </row>
    <row r="220" spans="2:5" x14ac:dyDescent="0.35">
      <c r="B220" s="15"/>
      <c r="C220" s="19"/>
      <c r="D220" s="2"/>
      <c r="E220" s="2"/>
    </row>
    <row r="221" spans="2:5" x14ac:dyDescent="0.35">
      <c r="B221" s="15"/>
      <c r="C221" s="19"/>
      <c r="D221" s="2"/>
      <c r="E221" s="2"/>
    </row>
    <row r="222" spans="2:5" x14ac:dyDescent="0.35">
      <c r="B222" s="15"/>
      <c r="C222" s="19"/>
      <c r="D222" s="2"/>
      <c r="E222" s="2"/>
    </row>
    <row r="223" spans="2:5" x14ac:dyDescent="0.35">
      <c r="B223" s="15"/>
      <c r="C223" s="19"/>
      <c r="D223" s="2"/>
      <c r="E223" s="2"/>
    </row>
    <row r="224" spans="2:5" x14ac:dyDescent="0.35">
      <c r="B224" s="15"/>
      <c r="C224" s="19"/>
      <c r="D224" s="2"/>
      <c r="E224" s="2"/>
    </row>
    <row r="225" spans="2:5" x14ac:dyDescent="0.35">
      <c r="B225" s="15"/>
      <c r="C225" s="19"/>
      <c r="D225" s="2"/>
      <c r="E225" s="2"/>
    </row>
    <row r="226" spans="2:5" x14ac:dyDescent="0.35">
      <c r="B226" s="15"/>
      <c r="C226" s="19"/>
      <c r="D226" s="2"/>
      <c r="E226" s="2"/>
    </row>
    <row r="227" spans="2:5" x14ac:dyDescent="0.35">
      <c r="B227" s="15"/>
      <c r="C227" s="19"/>
      <c r="D227" s="2"/>
      <c r="E227" s="2"/>
    </row>
    <row r="228" spans="2:5" x14ac:dyDescent="0.35">
      <c r="B228" s="15"/>
      <c r="C228" s="19"/>
      <c r="D228" s="2"/>
      <c r="E228" s="2"/>
    </row>
    <row r="229" spans="2:5" x14ac:dyDescent="0.35">
      <c r="B229" s="15"/>
      <c r="C229" s="19"/>
      <c r="D229" s="2"/>
      <c r="E229" s="2"/>
    </row>
    <row r="230" spans="2:5" x14ac:dyDescent="0.35">
      <c r="B230" s="15"/>
      <c r="C230" s="19"/>
      <c r="D230" s="2"/>
      <c r="E230" s="2"/>
    </row>
    <row r="231" spans="2:5" x14ac:dyDescent="0.35">
      <c r="B231" s="15"/>
      <c r="C231" s="19"/>
      <c r="D231" s="2"/>
      <c r="E231" s="2"/>
    </row>
    <row r="232" spans="2:5" x14ac:dyDescent="0.35">
      <c r="B232" s="15"/>
      <c r="C232" s="19"/>
      <c r="D232" s="2"/>
      <c r="E232" s="2"/>
    </row>
    <row r="233" spans="2:5" x14ac:dyDescent="0.35">
      <c r="B233" s="15"/>
      <c r="C233" s="19"/>
      <c r="D233" s="2"/>
      <c r="E233" s="2"/>
    </row>
    <row r="234" spans="2:5" x14ac:dyDescent="0.35">
      <c r="B234" s="15"/>
      <c r="C234" s="19"/>
      <c r="D234" s="2"/>
      <c r="E234" s="2"/>
    </row>
    <row r="235" spans="2:5" x14ac:dyDescent="0.35">
      <c r="B235" s="15"/>
      <c r="C235" s="19"/>
      <c r="D235" s="2"/>
      <c r="E235" s="2"/>
    </row>
  </sheetData>
  <autoFilter ref="A4:F44" xr:uid="{00000000-0009-0000-0000-000000000000}"/>
  <mergeCells count="2">
    <mergeCell ref="A2:F2"/>
    <mergeCell ref="A1:F1"/>
  </mergeCells>
  <pageMargins left="0.28000000000000003" right="0.22" top="0.17" bottom="0.12" header="0.16" footer="0.15"/>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Packliste Empfehlung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Harald Singer</dc:creator>
  <cp:lastModifiedBy>exceluser</cp:lastModifiedBy>
  <cp:lastPrinted>2025-09-28T10:16:34Z</cp:lastPrinted>
  <dcterms:created xsi:type="dcterms:W3CDTF">2025-05-18T10:04:01Z</dcterms:created>
  <dcterms:modified xsi:type="dcterms:W3CDTF">2026-05-07T10:41:24Z</dcterms:modified>
</cp:coreProperties>
</file>